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150" windowWidth="15480" windowHeight="11580"/>
  </bookViews>
  <sheets>
    <sheet name="Q2FY15-16" sheetId="19" r:id="rId1"/>
    <sheet name="Sheet1" sheetId="20" r:id="rId2"/>
  </sheets>
  <definedNames>
    <definedName name="_xlnm._FilterDatabase" localSheetId="0" hidden="1">'Q2FY15-16'!$A$9:$R$14</definedName>
    <definedName name="Activities">'Q2FY15-16'!$W$38:$W$50</definedName>
    <definedName name="Activity">'Q2FY15-16'!$W$38:$W$50</definedName>
    <definedName name="Metrics">'Q2FY15-16'!$X$38:$X$49</definedName>
    <definedName name="_xlnm.Print_Area" localSheetId="0">'Q2FY15-16'!$A$7:$R$12</definedName>
  </definedNames>
  <calcPr calcId="145621"/>
</workbook>
</file>

<file path=xl/calcChain.xml><?xml version="1.0" encoding="utf-8"?>
<calcChain xmlns="http://schemas.openxmlformats.org/spreadsheetml/2006/main">
  <c r="G10" i="19" l="1"/>
  <c r="J10" i="19" l="1"/>
  <c r="I10" i="19" l="1"/>
  <c r="J11" i="19"/>
  <c r="F11" i="19" l="1"/>
</calcChain>
</file>

<file path=xl/comments1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согласованный квартальный таргет</t>
        </r>
      </text>
    </comment>
    <comment ref="G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Указывается сумма с НДС
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50% при использовании своих креативов (макет должен соответствовать гайдлайнам Леново)</t>
        </r>
      </text>
    </comment>
  </commentList>
</comments>
</file>

<file path=xl/sharedStrings.xml><?xml version="1.0" encoding="utf-8"?>
<sst xmlns="http://schemas.openxmlformats.org/spreadsheetml/2006/main" count="66" uniqueCount="65">
  <si>
    <t>Event</t>
  </si>
  <si>
    <t>type of Acitivities</t>
  </si>
  <si>
    <t>TVC</t>
  </si>
  <si>
    <t>OOH</t>
  </si>
  <si>
    <t>Print Ad</t>
  </si>
  <si>
    <t>Radio</t>
  </si>
  <si>
    <t>Web</t>
  </si>
  <si>
    <t>Store Front POP</t>
  </si>
  <si>
    <t>Demo Unit</t>
  </si>
  <si>
    <t>Direct Mailing</t>
  </si>
  <si>
    <t>Brochure</t>
  </si>
  <si>
    <t>Leaflet/Flyer</t>
  </si>
  <si>
    <t>Promo</t>
  </si>
  <si>
    <t>TOTAL payment to BP:</t>
  </si>
  <si>
    <t>Name of Partner- Название компании</t>
  </si>
  <si>
    <t>Applicant by-Заявка заполена</t>
  </si>
  <si>
    <t>Type of Activity- Тип активности</t>
  </si>
  <si>
    <t>Location-Место проведения</t>
  </si>
  <si>
    <t>Period (dd/mm/yy)-Период проведения (дд/мм/гг)</t>
  </si>
  <si>
    <t>Ttl Cost Estimation (RUR)/Общий бюджет (Руб)</t>
  </si>
  <si>
    <t>Ttl Cost Estimation (USD)/Общий бюджет (USD)</t>
  </si>
  <si>
    <t>Activity Description/Описание активности</t>
  </si>
  <si>
    <t>Disti Name 
(For CN payment)/Название дистрибьютора для компенсации</t>
  </si>
  <si>
    <t>Promo Model/Промо модель</t>
  </si>
  <si>
    <t xml:space="preserve">Sales In Tgt (pcs)/Продажи в шт </t>
  </si>
  <si>
    <t>Sales target/Прогноз продаж</t>
  </si>
  <si>
    <t>Partner/Партнер</t>
  </si>
  <si>
    <t>Сo-marketing plan</t>
  </si>
  <si>
    <t>Lenovo CMF (USD)/Бюджет Lenovo (USD)</t>
  </si>
  <si>
    <t>Partner payment (USD)/Бюджет Партнера (USD)</t>
  </si>
  <si>
    <t xml:space="preserve">% of Lenovo Payment/% компенсации Lenovo </t>
  </si>
  <si>
    <t>Metrics/Показатели</t>
  </si>
  <si>
    <t>Metric goal/Планируемые показатели</t>
  </si>
  <si>
    <t>TVC-impressions</t>
  </si>
  <si>
    <t>Radio-impressions</t>
  </si>
  <si>
    <t>Print Ad-circulation</t>
  </si>
  <si>
    <t>OOH - # of billboards</t>
  </si>
  <si>
    <t>Web - impressions, clicks</t>
  </si>
  <si>
    <t>Direct Mailing - Circulation</t>
  </si>
  <si>
    <t>Leaflet/Flyer-Circulation</t>
  </si>
  <si>
    <t>Event-# of atendees</t>
  </si>
  <si>
    <t>Promo-Circulaiton/Distribution</t>
  </si>
  <si>
    <t>Other</t>
  </si>
  <si>
    <t>POP- Circulation/Distribution</t>
  </si>
  <si>
    <t xml:space="preserve">Demo-# of units/distribution </t>
  </si>
  <si>
    <t>Brochure - circulation</t>
  </si>
  <si>
    <t>Russian Federation</t>
  </si>
  <si>
    <t>Promo model/Рекламируемый продукт</t>
  </si>
  <si>
    <t xml:space="preserve">Name of partner </t>
  </si>
  <si>
    <t>contact person</t>
  </si>
  <si>
    <t>1$ = XXRUR</t>
  </si>
  <si>
    <t>выбираем тип активности из списка</t>
  </si>
  <si>
    <t>в зависимости от креативов, от 50 до 70%</t>
  </si>
  <si>
    <t>детальное описание активности в свободной форме</t>
  </si>
  <si>
    <t>включая партномер. Если партномеров много - их нужно разместить на отдельной вкладке</t>
  </si>
  <si>
    <t>включая e-mail для контакта</t>
  </si>
  <si>
    <t>OCS</t>
  </si>
  <si>
    <t>Technotrade</t>
  </si>
  <si>
    <t>MICS</t>
  </si>
  <si>
    <t>Oldi</t>
  </si>
  <si>
    <t>Merlion</t>
  </si>
  <si>
    <t>Lanck</t>
  </si>
  <si>
    <t>Выбрать из списка</t>
  </si>
  <si>
    <t>вбить в формулу курс ЦБ РФ на день подачи заявки</t>
  </si>
  <si>
    <t>KPI активности, из списка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</si>
</sst>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р.&quot;_-;\-* #,##0.00\ &quot;р.&quot;_-;_-* &quot;-&quot;??\ &quot;р.&quot;_-;_-@_-"/>
    <numFmt numFmtId="165" formatCode="_ * #,##0.00_ ;_ * \-#,##0.00_ ;_ * &quot;-&quot;??_ ;_ @_ "/>
    <numFmt numFmtId="166" formatCode="[$-409]d\-mmm;@"/>
  </numFmts>
  <fonts count="22"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u/>
      <sz val="10"/>
      <color indexed="12"/>
      <name val="Arial"/>
      <family val="2"/>
    </font>
    <font>
      <sz val="10"/>
      <name val="Helv"/>
    </font>
    <font>
      <sz val="10"/>
      <name val="Arial Cyr"/>
    </font>
    <font>
      <b/>
      <sz val="1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16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/>
    <xf numFmtId="0" fontId="11" fillId="0" borderId="0"/>
    <xf numFmtId="9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3" fillId="2" borderId="0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horizontal="right" vertical="center" wrapText="1"/>
    </xf>
    <xf numFmtId="0" fontId="12" fillId="2" borderId="0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5" borderId="7" xfId="2" applyFont="1" applyFill="1" applyBorder="1" applyAlignment="1">
      <alignment vertical="center" wrapText="1"/>
    </xf>
    <xf numFmtId="0" fontId="7" fillId="5" borderId="1" xfId="2" applyFont="1" applyFill="1" applyBorder="1" applyAlignment="1">
      <alignment vertical="center" wrapText="1"/>
    </xf>
    <xf numFmtId="0" fontId="7" fillId="3" borderId="5" xfId="2" applyFont="1" applyFill="1" applyBorder="1" applyAlignment="1">
      <alignment vertical="center" wrapText="1"/>
    </xf>
    <xf numFmtId="3" fontId="7" fillId="3" borderId="2" xfId="2" applyNumberFormat="1" applyFont="1" applyFill="1" applyBorder="1" applyAlignment="1">
      <alignment vertical="center" wrapText="1"/>
    </xf>
    <xf numFmtId="0" fontId="3" fillId="6" borderId="0" xfId="2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2" borderId="0" xfId="2" applyFont="1" applyFill="1" applyBorder="1" applyAlignment="1">
      <alignment vertical="center" wrapText="1"/>
    </xf>
    <xf numFmtId="0" fontId="18" fillId="2" borderId="0" xfId="2" applyFont="1" applyFill="1" applyBorder="1" applyAlignment="1">
      <alignment vertical="center" wrapText="1"/>
    </xf>
    <xf numFmtId="0" fontId="15" fillId="3" borderId="4" xfId="2" applyFont="1" applyFill="1" applyBorder="1" applyAlignment="1">
      <alignment vertical="center" wrapText="1"/>
    </xf>
    <xf numFmtId="0" fontId="19" fillId="0" borderId="7" xfId="2" applyFont="1" applyFill="1" applyBorder="1" applyAlignment="1">
      <alignment horizontal="left" vertical="center" wrapText="1"/>
    </xf>
    <xf numFmtId="1" fontId="19" fillId="0" borderId="7" xfId="2" applyNumberFormat="1" applyFont="1" applyFill="1" applyBorder="1" applyAlignment="1">
      <alignment horizontal="left" vertical="center" wrapText="1"/>
    </xf>
    <xf numFmtId="1" fontId="19" fillId="0" borderId="0" xfId="2" applyNumberFormat="1" applyFont="1" applyFill="1" applyBorder="1" applyAlignment="1">
      <alignment horizontal="center" vertical="center" wrapText="1"/>
    </xf>
    <xf numFmtId="0" fontId="15" fillId="3" borderId="6" xfId="2" applyFont="1" applyFill="1" applyBorder="1" applyAlignment="1">
      <alignment horizontal="left" vertical="center" wrapText="1"/>
    </xf>
    <xf numFmtId="0" fontId="15" fillId="3" borderId="3" xfId="2" applyFont="1" applyFill="1" applyBorder="1" applyAlignment="1">
      <alignment horizontal="left" vertical="center" wrapText="1"/>
    </xf>
    <xf numFmtId="1" fontId="19" fillId="0" borderId="7" xfId="2" applyNumberFormat="1" applyFont="1" applyFill="1" applyBorder="1" applyAlignment="1">
      <alignment horizontal="center" vertical="center" wrapText="1"/>
    </xf>
    <xf numFmtId="0" fontId="15" fillId="5" borderId="7" xfId="2" applyFont="1" applyFill="1" applyBorder="1" applyAlignment="1">
      <alignment vertical="center" wrapText="1"/>
    </xf>
    <xf numFmtId="166" fontId="19" fillId="0" borderId="7" xfId="2" applyNumberFormat="1" applyFont="1" applyFill="1" applyBorder="1" applyAlignment="1">
      <alignment horizontal="left" vertical="center" wrapText="1"/>
    </xf>
    <xf numFmtId="3" fontId="19" fillId="0" borderId="7" xfId="2" applyNumberFormat="1" applyFont="1" applyFill="1" applyBorder="1" applyAlignment="1">
      <alignment horizontal="left" vertical="center" wrapText="1"/>
    </xf>
    <xf numFmtId="3" fontId="19" fillId="0" borderId="7" xfId="1" applyNumberFormat="1" applyFont="1" applyFill="1" applyBorder="1" applyAlignment="1">
      <alignment horizontal="right" vertical="center" wrapText="1"/>
    </xf>
    <xf numFmtId="9" fontId="19" fillId="0" borderId="7" xfId="2" applyNumberFormat="1" applyFont="1" applyFill="1" applyBorder="1" applyAlignment="1">
      <alignment horizontal="right" vertical="center" wrapText="1"/>
    </xf>
    <xf numFmtId="3" fontId="19" fillId="0" borderId="7" xfId="2" applyNumberFormat="1" applyFont="1" applyFill="1" applyBorder="1" applyAlignment="1">
      <alignment horizontal="right" vertical="center" wrapText="1"/>
    </xf>
    <xf numFmtId="0" fontId="15" fillId="3" borderId="1" xfId="2" applyFont="1" applyFill="1" applyBorder="1" applyAlignment="1">
      <alignment vertical="center"/>
    </xf>
    <xf numFmtId="0" fontId="15" fillId="3" borderId="2" xfId="2" applyFont="1" applyFill="1" applyBorder="1" applyAlignment="1">
      <alignment vertical="center" wrapText="1"/>
    </xf>
    <xf numFmtId="3" fontId="15" fillId="3" borderId="2" xfId="2" applyNumberFormat="1" applyFont="1" applyFill="1" applyBorder="1" applyAlignment="1">
      <alignment vertical="center" wrapText="1"/>
    </xf>
    <xf numFmtId="0" fontId="3" fillId="6" borderId="0" xfId="2" applyFont="1" applyFill="1" applyBorder="1" applyAlignment="1">
      <alignment vertical="center" wrapText="1"/>
    </xf>
    <xf numFmtId="0" fontId="15" fillId="4" borderId="8" xfId="2" applyFont="1" applyFill="1" applyBorder="1" applyAlignment="1">
      <alignment horizontal="left" vertical="center"/>
    </xf>
    <xf numFmtId="0" fontId="15" fillId="4" borderId="9" xfId="2" applyFont="1" applyFill="1" applyBorder="1" applyAlignment="1">
      <alignment horizontal="left" vertical="center"/>
    </xf>
    <xf numFmtId="0" fontId="15" fillId="4" borderId="9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 wrapText="1"/>
    </xf>
    <xf numFmtId="1" fontId="19" fillId="0" borderId="0" xfId="2" applyNumberFormat="1" applyFont="1" applyFill="1" applyBorder="1" applyAlignment="1">
      <alignment horizontal="left" vertical="center" wrapText="1"/>
    </xf>
    <xf numFmtId="0" fontId="3" fillId="7" borderId="0" xfId="2" applyFont="1" applyFill="1" applyBorder="1" applyAlignment="1">
      <alignment vertical="center" wrapText="1"/>
    </xf>
    <xf numFmtId="3" fontId="19" fillId="7" borderId="7" xfId="1" applyNumberFormat="1" applyFont="1" applyFill="1" applyBorder="1" applyAlignment="1">
      <alignment horizontal="right" vertical="center" wrapText="1"/>
    </xf>
    <xf numFmtId="0" fontId="19" fillId="6" borderId="0" xfId="2" applyFont="1" applyFill="1" applyBorder="1" applyAlignment="1">
      <alignment vertical="center" wrapText="1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164" fontId="12" fillId="2" borderId="0" xfId="14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15" fillId="4" borderId="2" xfId="2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6" borderId="3" xfId="2" applyFont="1" applyFill="1" applyBorder="1" applyAlignment="1">
      <alignment horizontal="left" vertical="center" wrapText="1"/>
    </xf>
    <xf numFmtId="0" fontId="19" fillId="6" borderId="0" xfId="2" applyFont="1" applyFill="1" applyBorder="1" applyAlignment="1">
      <alignment horizontal="left" vertical="center" wrapText="1"/>
    </xf>
  </cellXfs>
  <cellStyles count="15">
    <cellStyle name="Comma_LCMAF Q3FY08 01.12.08" xfId="1"/>
    <cellStyle name="Currency" xfId="14" builtinId="4"/>
    <cellStyle name="Normal" xfId="0" builtinId="0"/>
    <cellStyle name="Normal 2" xfId="7"/>
    <cellStyle name="Normal 2 2" xfId="8"/>
    <cellStyle name="Normal_LCMAF Q3FY08 01.12.08" xfId="2"/>
    <cellStyle name="Percent 2" xfId="9"/>
    <cellStyle name="Standard_mediaplanung BCO-S 2002 Klaus Höing 10-01-02" xfId="3"/>
    <cellStyle name="Style 1" xfId="6"/>
    <cellStyle name="Гиперссылка_Media-plan " xfId="5"/>
    <cellStyle name="Обычный 2 2" xfId="11"/>
    <cellStyle name="Обычный 6" xfId="12"/>
    <cellStyle name="Обычный_Смета Кодак 7 городов=_Windows-1251_Q__=C2=_Windows-1251_B_PUNEPUQzPUQyPUQwPUM1PUNEPU" xfId="10"/>
    <cellStyle name="Процентный 4" xfId="1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X50"/>
  <sheetViews>
    <sheetView tabSelected="1" zoomScale="80" zoomScaleNormal="80" zoomScaleSheetLayoutView="80" workbookViewId="0">
      <pane ySplit="9" topLeftCell="A10" activePane="bottomLeft" state="frozen"/>
      <selection pane="bottomLeft" activeCell="H18" sqref="H18"/>
    </sheetView>
  </sheetViews>
  <sheetFormatPr defaultRowHeight="12.75"/>
  <cols>
    <col min="1" max="1" width="19.375" style="1" customWidth="1"/>
    <col min="2" max="2" width="16.5" style="1" customWidth="1"/>
    <col min="3" max="3" width="25.375" style="1" customWidth="1"/>
    <col min="4" max="4" width="12.375" style="1" customWidth="1"/>
    <col min="5" max="5" width="10.75" style="1" customWidth="1"/>
    <col min="6" max="6" width="12.375" style="1" customWidth="1"/>
    <col min="7" max="7" width="21.625" style="1" customWidth="1"/>
    <col min="8" max="8" width="15.625" style="1" customWidth="1"/>
    <col min="9" max="10" width="13.5" style="1" customWidth="1"/>
    <col min="11" max="11" width="24.25" style="1" customWidth="1"/>
    <col min="12" max="12" width="20.375" style="1" customWidth="1"/>
    <col min="13" max="13" width="17" style="1" customWidth="1"/>
    <col min="14" max="14" width="17.125" style="1" customWidth="1"/>
    <col min="15" max="15" width="15.25" style="1" customWidth="1"/>
    <col min="16" max="16" width="16.75" style="1" customWidth="1"/>
    <col min="17" max="17" width="19.375" style="3" customWidth="1"/>
    <col min="18" max="18" width="23.5" style="3" customWidth="1"/>
    <col min="19" max="22" width="9" style="1"/>
    <col min="23" max="23" width="18" style="1" bestFit="1" customWidth="1"/>
    <col min="24" max="24" width="37.125" style="1" customWidth="1"/>
    <col min="25" max="16384" width="9" style="1"/>
  </cols>
  <sheetData>
    <row r="1" spans="1:18" ht="4.5" customHeight="1">
      <c r="A1" s="8"/>
      <c r="B1" s="8"/>
      <c r="C1" s="8"/>
      <c r="D1" s="8"/>
      <c r="E1" s="47"/>
      <c r="F1" s="8"/>
      <c r="G1" s="8"/>
    </row>
    <row r="2" spans="1:18" ht="23.25">
      <c r="A2" s="49" t="s">
        <v>26</v>
      </c>
      <c r="B2" s="50"/>
      <c r="C2" s="16"/>
      <c r="D2" s="49" t="s">
        <v>25</v>
      </c>
      <c r="E2" s="50"/>
      <c r="F2" s="17"/>
      <c r="G2" s="17"/>
      <c r="H2" s="18"/>
      <c r="I2" s="18"/>
      <c r="J2" s="18"/>
    </row>
    <row r="3" spans="1:18" ht="38.25">
      <c r="A3" s="19" t="s">
        <v>14</v>
      </c>
      <c r="B3" s="19" t="s">
        <v>15</v>
      </c>
      <c r="C3" s="17"/>
      <c r="D3" s="23" t="s">
        <v>23</v>
      </c>
      <c r="E3" s="24" t="s">
        <v>24</v>
      </c>
      <c r="F3" s="17"/>
      <c r="G3" s="18"/>
      <c r="H3" s="18"/>
      <c r="I3" s="18"/>
      <c r="J3" s="18"/>
      <c r="P3" s="3"/>
      <c r="R3" s="1"/>
    </row>
    <row r="4" spans="1:18" ht="38.25">
      <c r="A4" s="20" t="s">
        <v>48</v>
      </c>
      <c r="B4" s="21" t="s">
        <v>49</v>
      </c>
      <c r="C4" s="44" t="s">
        <v>55</v>
      </c>
      <c r="D4" s="20" t="s">
        <v>23</v>
      </c>
      <c r="E4" s="25"/>
      <c r="F4" s="51" t="s">
        <v>54</v>
      </c>
      <c r="G4" s="52"/>
      <c r="H4" s="52"/>
      <c r="I4" s="52"/>
      <c r="J4" s="52"/>
      <c r="P4" s="3"/>
      <c r="R4" s="1"/>
    </row>
    <row r="5" spans="1:18" ht="9.75" customHeight="1">
      <c r="A5" s="40"/>
      <c r="B5" s="41"/>
      <c r="C5" s="22"/>
      <c r="D5" s="17"/>
      <c r="E5" s="17"/>
      <c r="F5" s="17"/>
      <c r="G5" s="18"/>
      <c r="H5" s="18"/>
      <c r="I5" s="18"/>
      <c r="J5" s="18"/>
      <c r="P5" s="3"/>
      <c r="R5" s="1"/>
    </row>
    <row r="6" spans="1:18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8" s="5" customFormat="1" ht="22.5" customHeight="1">
      <c r="A7" s="36" t="s">
        <v>27</v>
      </c>
      <c r="B7" s="37"/>
      <c r="C7" s="37"/>
      <c r="D7" s="38"/>
      <c r="E7" s="38"/>
      <c r="F7" s="38"/>
      <c r="G7" s="38"/>
      <c r="H7" s="38"/>
      <c r="I7" s="38"/>
      <c r="J7" s="38"/>
      <c r="K7" s="39"/>
      <c r="L7" s="39"/>
      <c r="M7" s="39"/>
    </row>
    <row r="8" spans="1:18" ht="74.25" customHeight="1">
      <c r="A8" s="19" t="s">
        <v>16</v>
      </c>
      <c r="B8" s="19" t="s">
        <v>31</v>
      </c>
      <c r="C8" s="19" t="s">
        <v>32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30</v>
      </c>
      <c r="I8" s="19" t="s">
        <v>29</v>
      </c>
      <c r="J8" s="19" t="s">
        <v>28</v>
      </c>
      <c r="K8" s="13" t="s">
        <v>21</v>
      </c>
      <c r="L8" s="13" t="s">
        <v>47</v>
      </c>
      <c r="M8" s="10" t="s">
        <v>22</v>
      </c>
      <c r="Q8" s="1"/>
      <c r="R8" s="1"/>
    </row>
    <row r="9" spans="1:18" ht="9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12"/>
      <c r="L9" s="12"/>
      <c r="M9" s="11"/>
      <c r="Q9" s="1"/>
      <c r="R9" s="1"/>
    </row>
    <row r="10" spans="1:18" s="2" customFormat="1" ht="57" customHeight="1">
      <c r="A10" s="20"/>
      <c r="B10" s="20"/>
      <c r="C10" s="20"/>
      <c r="D10" s="20" t="s">
        <v>46</v>
      </c>
      <c r="E10" s="27"/>
      <c r="F10" s="28"/>
      <c r="G10" s="43">
        <f>F10/64</f>
        <v>0</v>
      </c>
      <c r="H10" s="30">
        <v>0.5</v>
      </c>
      <c r="I10" s="29">
        <f>G10-J10</f>
        <v>0</v>
      </c>
      <c r="J10" s="31">
        <f>G10*0.5</f>
        <v>0</v>
      </c>
      <c r="K10" s="9"/>
      <c r="L10" s="9"/>
      <c r="M10" s="9"/>
    </row>
    <row r="11" spans="1:18" s="6" customFormat="1" ht="18" customHeight="1">
      <c r="A11" s="32" t="s">
        <v>13</v>
      </c>
      <c r="B11" s="33"/>
      <c r="C11" s="33"/>
      <c r="D11" s="33"/>
      <c r="E11" s="33"/>
      <c r="F11" s="34">
        <f>SUM(F10:F10)</f>
        <v>0</v>
      </c>
      <c r="G11" s="33"/>
      <c r="H11" s="34"/>
      <c r="I11" s="34"/>
      <c r="J11" s="34">
        <f>J10</f>
        <v>0</v>
      </c>
      <c r="K11" s="14"/>
      <c r="L11" s="14"/>
      <c r="M11" s="14"/>
    </row>
    <row r="14" spans="1:18" ht="43.5" customHeight="1">
      <c r="A14" s="35" t="s">
        <v>51</v>
      </c>
      <c r="B14" s="35" t="s">
        <v>64</v>
      </c>
      <c r="C14" s="15" t="s">
        <v>50</v>
      </c>
      <c r="D14" s="42"/>
      <c r="E14" s="7"/>
      <c r="G14" s="35" t="s">
        <v>63</v>
      </c>
      <c r="H14" s="35" t="s">
        <v>52</v>
      </c>
      <c r="K14" s="35" t="s">
        <v>53</v>
      </c>
      <c r="L14" s="48"/>
      <c r="M14" s="35" t="s">
        <v>62</v>
      </c>
    </row>
    <row r="37" spans="23:24">
      <c r="W37" s="4" t="s">
        <v>1</v>
      </c>
      <c r="X37" s="4"/>
    </row>
    <row r="38" spans="23:24">
      <c r="W38" s="1" t="s">
        <v>2</v>
      </c>
      <c r="X38" s="1" t="s">
        <v>33</v>
      </c>
    </row>
    <row r="39" spans="23:24">
      <c r="W39" s="1" t="s">
        <v>3</v>
      </c>
      <c r="X39" s="1" t="s">
        <v>36</v>
      </c>
    </row>
    <row r="40" spans="23:24">
      <c r="W40" s="1" t="s">
        <v>4</v>
      </c>
      <c r="X40" s="1" t="s">
        <v>35</v>
      </c>
    </row>
    <row r="41" spans="23:24">
      <c r="W41" s="1" t="s">
        <v>5</v>
      </c>
      <c r="X41" s="1" t="s">
        <v>34</v>
      </c>
    </row>
    <row r="42" spans="23:24">
      <c r="W42" s="1" t="s">
        <v>6</v>
      </c>
      <c r="X42" s="1" t="s">
        <v>37</v>
      </c>
    </row>
    <row r="43" spans="23:24">
      <c r="W43" s="1" t="s">
        <v>7</v>
      </c>
      <c r="X43" s="1" t="s">
        <v>43</v>
      </c>
    </row>
    <row r="44" spans="23:24">
      <c r="W44" s="1" t="s">
        <v>8</v>
      </c>
      <c r="X44" s="1" t="s">
        <v>44</v>
      </c>
    </row>
    <row r="45" spans="23:24">
      <c r="W45" s="1" t="s">
        <v>9</v>
      </c>
      <c r="X45" s="1" t="s">
        <v>38</v>
      </c>
    </row>
    <row r="46" spans="23:24">
      <c r="W46" s="1" t="s">
        <v>10</v>
      </c>
      <c r="X46" s="1" t="s">
        <v>45</v>
      </c>
    </row>
    <row r="47" spans="23:24">
      <c r="W47" s="1" t="s">
        <v>11</v>
      </c>
      <c r="X47" s="1" t="s">
        <v>39</v>
      </c>
    </row>
    <row r="48" spans="23:24">
      <c r="W48" s="1" t="s">
        <v>0</v>
      </c>
      <c r="X48" s="1" t="s">
        <v>40</v>
      </c>
    </row>
    <row r="49" spans="23:24">
      <c r="W49" s="1" t="s">
        <v>12</v>
      </c>
      <c r="X49" s="1" t="s">
        <v>41</v>
      </c>
    </row>
    <row r="50" spans="23:24">
      <c r="W50" s="1" t="s">
        <v>42</v>
      </c>
    </row>
  </sheetData>
  <dataConsolidate/>
  <mergeCells count="3">
    <mergeCell ref="A2:B2"/>
    <mergeCell ref="D2:E2"/>
    <mergeCell ref="F4:J4"/>
  </mergeCells>
  <phoneticPr fontId="2" type="noConversion"/>
  <dataValidations count="2">
    <dataValidation type="list" allowBlank="1" showInputMessage="1" showErrorMessage="1" sqref="A10">
      <formula1>Activity</formula1>
    </dataValidation>
    <dataValidation type="list" allowBlank="1" showInputMessage="1" showErrorMessage="1" sqref="B10">
      <formula1>Metrics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2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Sheet1!$C$3:$C$11</xm:f>
          </x14:formula1>
          <xm:sqref>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8"/>
  <sheetViews>
    <sheetView workbookViewId="0">
      <selection activeCell="F10" sqref="F10"/>
    </sheetView>
  </sheetViews>
  <sheetFormatPr defaultRowHeight="13.5"/>
  <cols>
    <col min="3" max="3" width="20.875" customWidth="1"/>
  </cols>
  <sheetData>
    <row r="3" spans="3:3">
      <c r="C3" s="46" t="s">
        <v>56</v>
      </c>
    </row>
    <row r="4" spans="3:3" ht="15">
      <c r="C4" s="45" t="s">
        <v>57</v>
      </c>
    </row>
    <row r="5" spans="3:3" ht="15">
      <c r="C5" s="45" t="s">
        <v>58</v>
      </c>
    </row>
    <row r="6" spans="3:3" ht="15">
      <c r="C6" s="45" t="s">
        <v>59</v>
      </c>
    </row>
    <row r="7" spans="3:3" ht="15">
      <c r="C7" s="45" t="s">
        <v>60</v>
      </c>
    </row>
    <row r="8" spans="3:3" ht="15">
      <c r="C8" s="4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Q2FY15-16</vt:lpstr>
      <vt:lpstr>Sheet1</vt:lpstr>
      <vt:lpstr>Activities</vt:lpstr>
      <vt:lpstr>Activity</vt:lpstr>
      <vt:lpstr>Metrics</vt:lpstr>
      <vt:lpstr>'Q2FY15-16'!Print_Area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Q3FY Co-marketing Template</dc:title>
  <dc:creator/>
  <cp:lastModifiedBy/>
  <cp:lastPrinted>2009-06-11T09:52:03Z</cp:lastPrinted>
  <dcterms:created xsi:type="dcterms:W3CDTF">2006-09-13T11:21:51Z</dcterms:created>
  <dcterms:modified xsi:type="dcterms:W3CDTF">2015-11-06T15:27:50Z</dcterms:modified>
</cp:coreProperties>
</file>