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Sheet1!$A$1:$R$8</definedName>
  </definedNames>
  <calcPr calcId="145621" calcMode="manual"/>
</workbook>
</file>

<file path=xl/calcChain.xml><?xml version="1.0" encoding="utf-8"?>
<calcChain xmlns="http://schemas.openxmlformats.org/spreadsheetml/2006/main">
  <c r="H4" i="1" l="1"/>
  <c r="N4" i="1" l="1"/>
  <c r="P4" i="1" s="1"/>
</calcChain>
</file>

<file path=xl/sharedStrings.xml><?xml version="1.0" encoding="utf-8"?>
<sst xmlns="http://schemas.openxmlformats.org/spreadsheetml/2006/main" count="25" uniqueCount="15">
  <si>
    <t>Address</t>
  </si>
  <si>
    <t>Period</t>
  </si>
  <si>
    <t>Cost per month, net</t>
  </si>
  <si>
    <t>Discount</t>
  </si>
  <si>
    <t>Cost per period with discount, net</t>
  </si>
  <si>
    <t>Mounting cost, net</t>
  </si>
  <si>
    <t>Production cost, net</t>
  </si>
  <si>
    <t>Rub</t>
  </si>
  <si>
    <t>$</t>
  </si>
  <si>
    <t>1.01.2012 - 29.02.2012</t>
  </si>
  <si>
    <t>№</t>
  </si>
  <si>
    <t>#of mnths</t>
  </si>
  <si>
    <t>VAT (18%)</t>
  </si>
  <si>
    <t xml:space="preserve">Total cost, incl. VAT </t>
  </si>
  <si>
    <t>Ленинградское шоссе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</si>
</sst>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$-1004]#,##0.00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view="pageBreakPreview" zoomScale="60" zoomScaleNormal="90" workbookViewId="0">
      <selection activeCell="K13" sqref="K13"/>
    </sheetView>
  </sheetViews>
  <sheetFormatPr defaultRowHeight="15" x14ac:dyDescent="0.25"/>
  <cols>
    <col min="1" max="1" width="6.85546875" customWidth="1"/>
    <col min="2" max="2" width="21.85546875" customWidth="1"/>
    <col min="3" max="3" width="10.7109375" style="4" customWidth="1"/>
    <col min="5" max="5" width="11.42578125" bestFit="1" customWidth="1"/>
    <col min="8" max="8" width="11.42578125" bestFit="1" customWidth="1"/>
    <col min="9" max="9" width="12.7109375" customWidth="1"/>
    <col min="10" max="10" width="11.42578125" bestFit="1" customWidth="1"/>
    <col min="12" max="12" width="11.42578125" bestFit="1" customWidth="1"/>
    <col min="14" max="14" width="10.7109375" bestFit="1" customWidth="1"/>
    <col min="16" max="16" width="11.42578125" bestFit="1" customWidth="1"/>
  </cols>
  <sheetData>
    <row r="2" spans="1:17" s="4" customFormat="1" ht="30" customHeight="1" x14ac:dyDescent="0.25">
      <c r="A2" s="5" t="s">
        <v>10</v>
      </c>
      <c r="B2" s="5" t="s">
        <v>0</v>
      </c>
      <c r="C2" s="5" t="s">
        <v>1</v>
      </c>
      <c r="D2" s="5" t="s">
        <v>11</v>
      </c>
      <c r="E2" s="15" t="s">
        <v>2</v>
      </c>
      <c r="F2" s="15"/>
      <c r="G2" s="5" t="s">
        <v>3</v>
      </c>
      <c r="H2" s="15" t="s">
        <v>4</v>
      </c>
      <c r="I2" s="15"/>
      <c r="J2" s="15" t="s">
        <v>5</v>
      </c>
      <c r="K2" s="15"/>
      <c r="L2" s="15" t="s">
        <v>6</v>
      </c>
      <c r="M2" s="15"/>
      <c r="N2" s="13" t="s">
        <v>12</v>
      </c>
      <c r="O2" s="14"/>
      <c r="P2" s="13" t="s">
        <v>13</v>
      </c>
      <c r="Q2" s="14"/>
    </row>
    <row r="3" spans="1:17" x14ac:dyDescent="0.25">
      <c r="A3" s="2"/>
      <c r="B3" s="10"/>
      <c r="C3" s="11"/>
      <c r="D3" s="12"/>
      <c r="E3" s="3" t="s">
        <v>7</v>
      </c>
      <c r="F3" s="3" t="s">
        <v>8</v>
      </c>
      <c r="G3" s="6"/>
      <c r="H3" s="3" t="s">
        <v>7</v>
      </c>
      <c r="I3" s="3" t="s">
        <v>8</v>
      </c>
      <c r="J3" s="3" t="s">
        <v>7</v>
      </c>
      <c r="K3" s="3" t="s">
        <v>8</v>
      </c>
      <c r="L3" s="3" t="s">
        <v>7</v>
      </c>
      <c r="M3" s="3" t="s">
        <v>8</v>
      </c>
      <c r="N3" s="3" t="s">
        <v>7</v>
      </c>
      <c r="O3" s="3" t="s">
        <v>8</v>
      </c>
      <c r="P3" s="3" t="s">
        <v>7</v>
      </c>
      <c r="Q3" s="3" t="s">
        <v>8</v>
      </c>
    </row>
    <row r="4" spans="1:17" ht="30" x14ac:dyDescent="0.25">
      <c r="A4" s="3">
        <v>1</v>
      </c>
      <c r="B4" s="3" t="s">
        <v>14</v>
      </c>
      <c r="C4" s="7" t="s">
        <v>9</v>
      </c>
      <c r="D4" s="3">
        <v>2</v>
      </c>
      <c r="E4" s="8">
        <v>10000</v>
      </c>
      <c r="F4" s="9"/>
      <c r="G4" s="6">
        <v>0.15</v>
      </c>
      <c r="H4" s="8">
        <f>D4*E4-(D4*E4*G4)</f>
        <v>17000</v>
      </c>
      <c r="I4" s="9"/>
      <c r="J4" s="8">
        <v>11694.92</v>
      </c>
      <c r="K4" s="9"/>
      <c r="L4" s="8">
        <v>12711.86</v>
      </c>
      <c r="M4" s="9"/>
      <c r="N4" s="8">
        <f>(H4+J4+L4)*0.18</f>
        <v>7453.2203999999992</v>
      </c>
      <c r="O4" s="9"/>
      <c r="P4" s="8">
        <f>H4+J4+L4+N4</f>
        <v>48860.000399999997</v>
      </c>
      <c r="Q4" s="9"/>
    </row>
    <row r="5" spans="1:17" x14ac:dyDescent="0.25">
      <c r="A5" s="3">
        <v>2</v>
      </c>
      <c r="B5" s="3"/>
      <c r="C5" s="7"/>
      <c r="D5" s="3"/>
      <c r="E5" s="3"/>
      <c r="F5" s="3"/>
      <c r="G5" s="6"/>
      <c r="H5" s="3"/>
      <c r="I5" s="3"/>
      <c r="J5" s="3"/>
      <c r="K5" s="3"/>
      <c r="L5" s="3"/>
      <c r="M5" s="3"/>
      <c r="N5" s="8"/>
      <c r="O5" s="3"/>
      <c r="P5" s="3"/>
      <c r="Q5" s="3"/>
    </row>
    <row r="6" spans="1:17" x14ac:dyDescent="0.25">
      <c r="A6" s="3">
        <v>3</v>
      </c>
      <c r="B6" s="3"/>
      <c r="C6" s="7"/>
      <c r="D6" s="3"/>
      <c r="E6" s="3"/>
      <c r="F6" s="3"/>
      <c r="G6" s="6"/>
      <c r="H6" s="3"/>
      <c r="I6" s="3"/>
      <c r="J6" s="3"/>
      <c r="K6" s="3"/>
      <c r="L6" s="3"/>
      <c r="M6" s="3"/>
      <c r="N6" s="8"/>
      <c r="O6" s="3"/>
      <c r="P6" s="3"/>
      <c r="Q6" s="3"/>
    </row>
    <row r="7" spans="1:17" x14ac:dyDescent="0.25">
      <c r="G7" s="1"/>
    </row>
    <row r="8" spans="1:17" x14ac:dyDescent="0.25">
      <c r="G8" s="1"/>
    </row>
    <row r="9" spans="1:17" x14ac:dyDescent="0.25">
      <c r="G9" s="1"/>
    </row>
    <row r="10" spans="1:17" x14ac:dyDescent="0.25">
      <c r="G10" s="1"/>
    </row>
    <row r="11" spans="1:17" x14ac:dyDescent="0.25">
      <c r="G11" s="1"/>
    </row>
    <row r="12" spans="1:17" x14ac:dyDescent="0.25">
      <c r="G12" s="1"/>
    </row>
    <row r="13" spans="1:17" x14ac:dyDescent="0.25">
      <c r="G13" s="1"/>
    </row>
    <row r="14" spans="1:17" x14ac:dyDescent="0.25">
      <c r="G14" s="1"/>
    </row>
    <row r="15" spans="1:17" x14ac:dyDescent="0.25">
      <c r="G15" s="1"/>
    </row>
    <row r="16" spans="1:17" x14ac:dyDescent="0.25">
      <c r="G16" s="1"/>
    </row>
    <row r="17" spans="7:7" x14ac:dyDescent="0.25">
      <c r="G17" s="1"/>
    </row>
    <row r="18" spans="7:7" x14ac:dyDescent="0.25">
      <c r="G18" s="1"/>
    </row>
    <row r="19" spans="7:7" x14ac:dyDescent="0.25">
      <c r="G19" s="1"/>
    </row>
    <row r="20" spans="7:7" x14ac:dyDescent="0.25">
      <c r="G20" s="1"/>
    </row>
    <row r="21" spans="7:7" x14ac:dyDescent="0.25">
      <c r="G21" s="1"/>
    </row>
    <row r="22" spans="7:7" x14ac:dyDescent="0.25">
      <c r="G22" s="1"/>
    </row>
    <row r="23" spans="7:7" x14ac:dyDescent="0.25">
      <c r="G23" s="1"/>
    </row>
    <row r="24" spans="7:7" x14ac:dyDescent="0.25">
      <c r="G24" s="1"/>
    </row>
    <row r="25" spans="7:7" x14ac:dyDescent="0.25">
      <c r="G25" s="1"/>
    </row>
    <row r="26" spans="7:7" x14ac:dyDescent="0.25">
      <c r="G26" s="1"/>
    </row>
    <row r="27" spans="7:7" x14ac:dyDescent="0.25">
      <c r="G27" s="1"/>
    </row>
    <row r="28" spans="7:7" x14ac:dyDescent="0.25">
      <c r="G28" s="1"/>
    </row>
    <row r="29" spans="7:7" x14ac:dyDescent="0.25">
      <c r="G29" s="1"/>
    </row>
  </sheetData>
  <mergeCells count="7">
    <mergeCell ref="B3:D3"/>
    <mergeCell ref="P2:Q2"/>
    <mergeCell ref="N2:O2"/>
    <mergeCell ref="E2:F2"/>
    <mergeCell ref="H2:I2"/>
    <mergeCell ref="J2:K2"/>
    <mergeCell ref="L2:M2"/>
  </mergeCells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2013-04-04T10:40:19Z</dcterms:modified>
</cp:coreProperties>
</file>